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<sst xmlns="http://schemas.openxmlformats.org/spreadsheetml/2006/main" count="34" uniqueCount="34">
  <si>
    <t>Underachievers in reading (%) by socio-economic status (ESCS), 2018</t>
  </si>
  <si>
    <t xml:space="preserve">Source: PISA 2018, OECD. </t>
  </si>
  <si>
    <t>Note: Countries are sorted in ascending order according to the underachievement gap between the bottom and top quarter of the socio-economic index. Data not available for ES.</t>
  </si>
  <si>
    <t>Share of underachievers in reading, all pupils</t>
  </si>
  <si>
    <t>Bottom quarter of ESCS</t>
  </si>
  <si>
    <t>Top quarter of ESCS</t>
  </si>
  <si>
    <t>Difference top-bottom</t>
  </si>
  <si>
    <t>EE</t>
  </si>
  <si>
    <t>FI</t>
  </si>
  <si>
    <t>IE</t>
  </si>
  <si>
    <t>HR</t>
  </si>
  <si>
    <t>PL</t>
  </si>
  <si>
    <t>LV</t>
  </si>
  <si>
    <t>SI</t>
  </si>
  <si>
    <t>DK</t>
  </si>
  <si>
    <t>SE</t>
  </si>
  <si>
    <t>NL</t>
  </si>
  <si>
    <t>IT</t>
  </si>
  <si>
    <t>AT</t>
  </si>
  <si>
    <t>PT</t>
  </si>
  <si>
    <t>MT</t>
  </si>
  <si>
    <t>EU</t>
  </si>
  <si>
    <t>DE</t>
  </si>
  <si>
    <t>FR</t>
  </si>
  <si>
    <t>LT</t>
  </si>
  <si>
    <t>CY</t>
  </si>
  <si>
    <t>CZ</t>
  </si>
  <si>
    <t>BE</t>
  </si>
  <si>
    <t>EL</t>
  </si>
  <si>
    <t>LU</t>
  </si>
  <si>
    <t>SK</t>
  </si>
  <si>
    <t>HU</t>
  </si>
  <si>
    <t>RO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</si>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</sst>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  <xf numFmtId="164" fontId="4" fillId="0" borderId="0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'Figure 38'!$B$5</c:f>
              <c:strCache>
                <c:ptCount val="1"/>
                <c:pt idx="0">
                  <c:v>Share of underachievers in reading, all pupils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  <a:effectLst/>
            </c:spPr>
          </c:marker>
          <c:cat>
            <c:strRef>
              <c:f>'Figure 38'!$A$6:$A$32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38'!$B$6:$B$32</c:f>
              <c:numCache>
                <c:formatCode>0.0</c:formatCode>
                <c:ptCount val="27"/>
                <c:pt idx="0">
                  <c:v>11.054281425110727</c:v>
                </c:pt>
                <c:pt idx="1">
                  <c:v>13.544526316949831</c:v>
                </c:pt>
                <c:pt idx="2">
                  <c:v>11.799349336312201</c:v>
                </c:pt>
                <c:pt idx="3">
                  <c:v>21.578840306109839</c:v>
                </c:pt>
                <c:pt idx="4">
                  <c:v>14.675606668576282</c:v>
                </c:pt>
                <c:pt idx="5">
                  <c:v>22.442881112579002</c:v>
                </c:pt>
                <c:pt idx="6">
                  <c:v>17.880991200154508</c:v>
                </c:pt>
                <c:pt idx="7">
                  <c:v>15.99953368019753</c:v>
                </c:pt>
                <c:pt idx="8">
                  <c:v>18.393043461607387</c:v>
                </c:pt>
                <c:pt idx="9">
                  <c:v>24.086606128012864</c:v>
                </c:pt>
                <c:pt idx="10">
                  <c:v>23.267172542692073</c:v>
                </c:pt>
                <c:pt idx="11">
                  <c:v>23.623262398892681</c:v>
                </c:pt>
                <c:pt idx="12">
                  <c:v>20.221870741876327</c:v>
                </c:pt>
                <c:pt idx="13">
                  <c:v>35.885901919867898</c:v>
                </c:pt>
                <c:pt idx="14">
                  <c:v>22.461829227313768</c:v>
                </c:pt>
                <c:pt idx="15">
                  <c:v>20.7</c:v>
                </c:pt>
                <c:pt idx="16">
                  <c:v>20.937250005818772</c:v>
                </c:pt>
                <c:pt idx="17">
                  <c:v>24.36329577056221</c:v>
                </c:pt>
                <c:pt idx="18">
                  <c:v>43.707896895508725</c:v>
                </c:pt>
                <c:pt idx="19">
                  <c:v>20.740482802780829</c:v>
                </c:pt>
                <c:pt idx="20">
                  <c:v>21.253462296272261</c:v>
                </c:pt>
                <c:pt idx="21">
                  <c:v>30.515796367752156</c:v>
                </c:pt>
                <c:pt idx="22">
                  <c:v>29.291415269953049</c:v>
                </c:pt>
                <c:pt idx="23">
                  <c:v>31.41002475668591</c:v>
                </c:pt>
                <c:pt idx="24">
                  <c:v>25.273944150848386</c:v>
                </c:pt>
                <c:pt idx="25">
                  <c:v>40.838354892071898</c:v>
                </c:pt>
                <c:pt idx="26">
                  <c:v>47.102802223720602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A-4BD1-B5AC-D86A481A1477}"/>
            </c:ext>
          </c:extLst>
        </c:ser>
        <c:ser>
          <c:idx val="1"/>
          <c:order val="1"/>
          <c:tx>
            <c:strRef>
              <c:f>'Figure 38'!$C$5</c:f>
              <c:strCache>
                <c:ptCount val="1"/>
                <c:pt idx="0">
                  <c:v>Bottom quarter of ESCS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38'!$A$6:$A$32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38'!$C$6:$C$32</c:f>
              <c:numCache>
                <c:formatCode>0.0</c:formatCode>
                <c:ptCount val="27"/>
                <c:pt idx="0">
                  <c:v>16.105975700553003</c:v>
                </c:pt>
                <c:pt idx="1">
                  <c:v>20.892427711099241</c:v>
                </c:pt>
                <c:pt idx="2">
                  <c:v>20.593861595726104</c:v>
                </c:pt>
                <c:pt idx="3">
                  <c:v>28.900848152219638</c:v>
                </c:pt>
                <c:pt idx="4">
                  <c:v>23.970933073260227</c:v>
                </c:pt>
                <c:pt idx="5">
                  <c:v>31.82903946972926</c:v>
                </c:pt>
                <c:pt idx="6">
                  <c:v>26.243011845518087</c:v>
                </c:pt>
                <c:pt idx="7">
                  <c:v>27.182872488588227</c:v>
                </c:pt>
                <c:pt idx="8">
                  <c:v>30.071313062300586</c:v>
                </c:pt>
                <c:pt idx="9">
                  <c:v>34.402414175152749</c:v>
                </c:pt>
                <c:pt idx="10">
                  <c:v>37.383628650764123</c:v>
                </c:pt>
                <c:pt idx="11">
                  <c:v>37.215657180273624</c:v>
                </c:pt>
                <c:pt idx="12">
                  <c:v>33.494966277826677</c:v>
                </c:pt>
                <c:pt idx="13">
                  <c:v>51.204921455490847</c:v>
                </c:pt>
                <c:pt idx="14">
                  <c:v>36.413981448978234</c:v>
                </c:pt>
                <c:pt idx="15">
                  <c:v>34.4</c:v>
                </c:pt>
                <c:pt idx="16">
                  <c:v>35.26103044874219</c:v>
                </c:pt>
                <c:pt idx="17">
                  <c:v>39.92258803116701</c:v>
                </c:pt>
                <c:pt idx="18">
                  <c:v>58.947889239705056</c:v>
                </c:pt>
                <c:pt idx="19">
                  <c:v>37.703616689894872</c:v>
                </c:pt>
                <c:pt idx="20">
                  <c:v>37.071190051339592</c:v>
                </c:pt>
                <c:pt idx="21">
                  <c:v>46.376429382332589</c:v>
                </c:pt>
                <c:pt idx="22">
                  <c:v>47.680468474486339</c:v>
                </c:pt>
                <c:pt idx="23">
                  <c:v>51.859473211595528</c:v>
                </c:pt>
                <c:pt idx="24">
                  <c:v>46.400043477508937</c:v>
                </c:pt>
                <c:pt idx="25">
                  <c:v>62.41338181339934</c:v>
                </c:pt>
                <c:pt idx="26">
                  <c:v>70.168114765066761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A-4BD1-B5AC-D86A481A1477}"/>
            </c:ext>
          </c:extLst>
        </c:ser>
        <c:ser>
          <c:idx val="2"/>
          <c:order val="2"/>
          <c:tx>
            <c:strRef>
              <c:f>'Figure 38'!$D$5</c:f>
              <c:strCache>
                <c:ptCount val="1"/>
                <c:pt idx="0">
                  <c:v>Top quarter of ESCS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38'!$A$6:$A$32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'Figure 38'!$D$6:$D$32</c:f>
              <c:numCache>
                <c:formatCode>0.0</c:formatCode>
                <c:ptCount val="27"/>
                <c:pt idx="0">
                  <c:v>6.309252764059373</c:v>
                </c:pt>
                <c:pt idx="1">
                  <c:v>6.5012608316491152</c:v>
                </c:pt>
                <c:pt idx="2">
                  <c:v>5.32800099909017</c:v>
                </c:pt>
                <c:pt idx="3">
                  <c:v>11.541419471933455</c:v>
                </c:pt>
                <c:pt idx="4">
                  <c:v>6.1460334230928515</c:v>
                </c:pt>
                <c:pt idx="5">
                  <c:v>12.840694279656958</c:v>
                </c:pt>
                <c:pt idx="6">
                  <c:v>7.08346444129901</c:v>
                </c:pt>
                <c:pt idx="7">
                  <c:v>6.97529322649864</c:v>
                </c:pt>
                <c:pt idx="8">
                  <c:v>9.740584584313023</c:v>
                </c:pt>
                <c:pt idx="9">
                  <c:v>10.451854809639945</c:v>
                </c:pt>
                <c:pt idx="10">
                  <c:v>12.911682176473946</c:v>
                </c:pt>
                <c:pt idx="11">
                  <c:v>10.902196649724113</c:v>
                </c:pt>
                <c:pt idx="12">
                  <c:v>6.8572671028979428</c:v>
                </c:pt>
                <c:pt idx="13">
                  <c:v>24.340274574642798</c:v>
                </c:pt>
                <c:pt idx="14">
                  <c:v>9.5218856834923464</c:v>
                </c:pt>
                <c:pt idx="15">
                  <c:v>6.9</c:v>
                </c:pt>
                <c:pt idx="16">
                  <c:v>7.1257856039346663</c:v>
                </c:pt>
                <c:pt idx="17">
                  <c:v>11.187443599767306</c:v>
                </c:pt>
                <c:pt idx="18">
                  <c:v>29.678950428244949</c:v>
                </c:pt>
                <c:pt idx="19">
                  <c:v>7.9823725722155254</c:v>
                </c:pt>
                <c:pt idx="20">
                  <c:v>7.2084497215531496</c:v>
                </c:pt>
                <c:pt idx="21">
                  <c:v>15.228700643772683</c:v>
                </c:pt>
                <c:pt idx="22">
                  <c:v>10.193073762350679</c:v>
                </c:pt>
                <c:pt idx="23">
                  <c:v>14.10404175699875</c:v>
                </c:pt>
                <c:pt idx="24">
                  <c:v>7.7959058064740407</c:v>
                </c:pt>
                <c:pt idx="25">
                  <c:v>19.336249802350611</c:v>
                </c:pt>
                <c:pt idx="26">
                  <c:v>25.292255965805683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BA-4BD1-B5AC-D86A481A1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 cap="flat" cmpd="sng" algn="ctr">
              <a:solidFill>
                <a:schemeClr val="accent2"/>
              </a:solidFill>
              <a:round/>
            </a:ln>
            <a:effectLst/>
          </c:spPr>
        </c:hiLowLines>
        <c:axId val="1166024640"/>
        <c:axId val="1147305048"/>
      </c:stockChart>
      <c:catAx>
        <c:axId val="11660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47305048"/>
        <c:crosses val="autoZero"/>
        <c:auto val="1"/>
        <c:lblAlgn val="ctr"/>
        <c:lblOffset val="100"/>
        <c:noMultiLvlLbl val="0"/>
      </c:catAx>
      <c:valAx>
        <c:axId val="114730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60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171451</xdr:rowOff>
    </xdr:from>
    <xdr:to>
      <xdr:col>17</xdr:col>
      <xdr:colOff>209550</xdr:colOff>
      <xdr:row>32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3"/>
  <sheetViews>
    <sheetView showGridLines="0" tabSelected="1" topLeftCell="C7" workbookViewId="0">
      <selection activeCell="F14" sqref="F14"/>
    </sheetView>
  </sheetViews>
  <sheetFormatPr defaultColWidth="9" defaultRowHeight="11.25" x14ac:dyDescent="0.15"/>
  <cols>
    <col min="1" max="5" width="9" style="2"/>
    <col min="6" max="6" width="9.375" style="2" bestFit="1" customWidth="1"/>
    <col min="7" max="16384" width="9" style="2"/>
  </cols>
  <sheetData>
    <row r="1" spans="1:18" x14ac:dyDescent="0.15">
      <c r="A1" s="1" t="s">
        <v>0</v>
      </c>
    </row>
    <row r="2" spans="1:18" x14ac:dyDescent="0.15">
      <c r="A2" s="2" t="s">
        <v>1</v>
      </c>
    </row>
    <row r="3" spans="1:18" x14ac:dyDescent="0.15">
      <c r="A3" s="2" t="s">
        <v>2</v>
      </c>
    </row>
    <row r="5" spans="1:18" x14ac:dyDescent="0.15">
      <c r="A5" s="3"/>
      <c r="B5" s="3" t="s">
        <v>3</v>
      </c>
      <c r="C5" s="3" t="s">
        <v>4</v>
      </c>
      <c r="D5" s="3" t="s">
        <v>5</v>
      </c>
      <c r="E5" s="3" t="s">
        <v>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15">
      <c r="A6" s="3" t="s">
        <v>7</v>
      </c>
      <c r="B6" s="5">
        <v>11.054281425110727</v>
      </c>
      <c r="C6" s="5">
        <v>16.105975700553003</v>
      </c>
      <c r="D6" s="5">
        <v>6.309252764059373</v>
      </c>
      <c r="E6" s="5">
        <f t="shared" ref="E6:E32" si="0">SUM(C6-D6)</f>
        <v>9.7967229364936301</v>
      </c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15">
      <c r="A7" s="3" t="s">
        <v>8</v>
      </c>
      <c r="B7" s="5">
        <v>13.544526316949831</v>
      </c>
      <c r="C7" s="5">
        <v>20.892427711099241</v>
      </c>
      <c r="D7" s="5">
        <v>6.5012608316491152</v>
      </c>
      <c r="E7" s="5">
        <f t="shared" si="0"/>
        <v>14.391166879450125</v>
      </c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15">
      <c r="A8" s="3" t="s">
        <v>9</v>
      </c>
      <c r="B8" s="5">
        <v>11.799349336312201</v>
      </c>
      <c r="C8" s="5">
        <v>20.593861595726104</v>
      </c>
      <c r="D8" s="5">
        <v>5.32800099909017</v>
      </c>
      <c r="E8" s="5">
        <f t="shared" si="0"/>
        <v>15.265860596635934</v>
      </c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15">
      <c r="A9" s="3" t="s">
        <v>10</v>
      </c>
      <c r="B9" s="5">
        <v>21.578840306109839</v>
      </c>
      <c r="C9" s="5">
        <v>28.900848152219638</v>
      </c>
      <c r="D9" s="5">
        <v>11.541419471933455</v>
      </c>
      <c r="E9" s="5">
        <f t="shared" si="0"/>
        <v>17.359428680286182</v>
      </c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15">
      <c r="A10" s="3" t="s">
        <v>11</v>
      </c>
      <c r="B10" s="5">
        <v>14.675606668576282</v>
      </c>
      <c r="C10" s="5">
        <v>23.970933073260227</v>
      </c>
      <c r="D10" s="5">
        <v>6.1460334230928515</v>
      </c>
      <c r="E10" s="5">
        <f t="shared" si="0"/>
        <v>17.824899650167374</v>
      </c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15">
      <c r="A11" s="3" t="s">
        <v>12</v>
      </c>
      <c r="B11" s="5">
        <v>22.442881112579002</v>
      </c>
      <c r="C11" s="5">
        <v>31.82903946972926</v>
      </c>
      <c r="D11" s="5">
        <v>12.840694279656958</v>
      </c>
      <c r="E11" s="5">
        <f t="shared" si="0"/>
        <v>18.988345190072302</v>
      </c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15">
      <c r="A12" s="3" t="s">
        <v>13</v>
      </c>
      <c r="B12" s="5">
        <v>17.880991200154508</v>
      </c>
      <c r="C12" s="5">
        <v>26.243011845518087</v>
      </c>
      <c r="D12" s="5">
        <v>7.08346444129901</v>
      </c>
      <c r="E12" s="5">
        <f t="shared" si="0"/>
        <v>19.159547404219076</v>
      </c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15">
      <c r="A13" s="3" t="s">
        <v>14</v>
      </c>
      <c r="B13" s="5">
        <v>15.99953368019753</v>
      </c>
      <c r="C13" s="5">
        <v>27.182872488588227</v>
      </c>
      <c r="D13" s="5">
        <v>6.97529322649864</v>
      </c>
      <c r="E13" s="5">
        <f t="shared" si="0"/>
        <v>20.207579262089588</v>
      </c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15">
      <c r="A14" s="3" t="s">
        <v>15</v>
      </c>
      <c r="B14" s="5">
        <v>18.393043461607387</v>
      </c>
      <c r="C14" s="5">
        <v>30.071313062300586</v>
      </c>
      <c r="D14" s="5">
        <v>9.740584584313023</v>
      </c>
      <c r="E14" s="5">
        <f t="shared" si="0"/>
        <v>20.330728477987563</v>
      </c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15">
      <c r="A15" s="3" t="s">
        <v>16</v>
      </c>
      <c r="B15" s="5">
        <v>24.086606128012864</v>
      </c>
      <c r="C15" s="5">
        <v>34.402414175152749</v>
      </c>
      <c r="D15" s="5">
        <v>10.451854809639945</v>
      </c>
      <c r="E15" s="5">
        <f t="shared" si="0"/>
        <v>23.950559365512802</v>
      </c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15">
      <c r="A16" s="3" t="s">
        <v>17</v>
      </c>
      <c r="B16" s="5">
        <v>23.267172542692073</v>
      </c>
      <c r="C16" s="5">
        <v>37.383628650764123</v>
      </c>
      <c r="D16" s="5">
        <v>12.911682176473946</v>
      </c>
      <c r="E16" s="5">
        <f t="shared" si="0"/>
        <v>24.471946474290178</v>
      </c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15">
      <c r="A17" s="3" t="s">
        <v>18</v>
      </c>
      <c r="B17" s="5">
        <v>23.623262398892681</v>
      </c>
      <c r="C17" s="5">
        <v>37.215657180273624</v>
      </c>
      <c r="D17" s="5">
        <v>10.902196649724113</v>
      </c>
      <c r="E17" s="5">
        <f t="shared" si="0"/>
        <v>26.313460530549513</v>
      </c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15">
      <c r="A18" s="3" t="s">
        <v>19</v>
      </c>
      <c r="B18" s="5">
        <v>20.221870741876327</v>
      </c>
      <c r="C18" s="5">
        <v>33.494966277826677</v>
      </c>
      <c r="D18" s="5">
        <v>6.8572671028979428</v>
      </c>
      <c r="E18" s="5">
        <f t="shared" si="0"/>
        <v>26.637699174928734</v>
      </c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A19" s="3" t="s">
        <v>20</v>
      </c>
      <c r="B19" s="5">
        <v>35.885901919867898</v>
      </c>
      <c r="C19" s="5">
        <v>51.204921455490847</v>
      </c>
      <c r="D19" s="5">
        <v>24.340274574642798</v>
      </c>
      <c r="E19" s="5">
        <f t="shared" si="0"/>
        <v>26.864646880848049</v>
      </c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15">
      <c r="A20" s="3" t="s">
        <v>21</v>
      </c>
      <c r="B20" s="5">
        <v>22.461829227313768</v>
      </c>
      <c r="C20" s="5">
        <v>36.413981448978234</v>
      </c>
      <c r="D20" s="5">
        <v>9.5218856834923464</v>
      </c>
      <c r="E20" s="5">
        <f t="shared" si="0"/>
        <v>26.892095765485887</v>
      </c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15">
      <c r="A21" s="3" t="s">
        <v>22</v>
      </c>
      <c r="B21" s="5">
        <v>20.7</v>
      </c>
      <c r="C21" s="5">
        <v>34.4</v>
      </c>
      <c r="D21" s="5">
        <v>6.9</v>
      </c>
      <c r="E21" s="5">
        <f t="shared" si="0"/>
        <v>27.5</v>
      </c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15">
      <c r="A22" s="3" t="s">
        <v>23</v>
      </c>
      <c r="B22" s="5">
        <v>20.937250005818772</v>
      </c>
      <c r="C22" s="5">
        <v>35.26103044874219</v>
      </c>
      <c r="D22" s="5">
        <v>7.1257856039346663</v>
      </c>
      <c r="E22" s="5">
        <f t="shared" si="0"/>
        <v>28.135244844807524</v>
      </c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15">
      <c r="A23" s="3" t="s">
        <v>24</v>
      </c>
      <c r="B23" s="5">
        <v>24.36329577056221</v>
      </c>
      <c r="C23" s="5">
        <v>39.92258803116701</v>
      </c>
      <c r="D23" s="5">
        <v>11.187443599767306</v>
      </c>
      <c r="E23" s="5">
        <f t="shared" si="0"/>
        <v>28.735144431399704</v>
      </c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15">
      <c r="A24" s="3" t="s">
        <v>25</v>
      </c>
      <c r="B24" s="5">
        <v>43.707896895508725</v>
      </c>
      <c r="C24" s="5">
        <v>58.947889239705056</v>
      </c>
      <c r="D24" s="5">
        <v>29.678950428244949</v>
      </c>
      <c r="E24" s="5">
        <f t="shared" si="0"/>
        <v>29.268938811460107</v>
      </c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15">
      <c r="A25" s="3" t="s">
        <v>26</v>
      </c>
      <c r="B25" s="5">
        <v>20.740482802780829</v>
      </c>
      <c r="C25" s="5">
        <v>37.703616689894872</v>
      </c>
      <c r="D25" s="5">
        <v>7.9823725722155254</v>
      </c>
      <c r="E25" s="5">
        <f t="shared" si="0"/>
        <v>29.721244117679348</v>
      </c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15">
      <c r="A26" s="3" t="s">
        <v>27</v>
      </c>
      <c r="B26" s="5">
        <v>21.253462296272261</v>
      </c>
      <c r="C26" s="5">
        <v>37.071190051339592</v>
      </c>
      <c r="D26" s="5">
        <v>7.2084497215531496</v>
      </c>
      <c r="E26" s="5">
        <f t="shared" si="0"/>
        <v>29.86274032978644</v>
      </c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15">
      <c r="A27" s="3" t="s">
        <v>28</v>
      </c>
      <c r="B27" s="5">
        <v>30.515796367752156</v>
      </c>
      <c r="C27" s="5">
        <v>46.376429382332589</v>
      </c>
      <c r="D27" s="5">
        <v>15.228700643772683</v>
      </c>
      <c r="E27" s="5">
        <f t="shared" si="0"/>
        <v>31.147728738559906</v>
      </c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15">
      <c r="A28" s="3" t="s">
        <v>29</v>
      </c>
      <c r="B28" s="5">
        <v>29.291415269953049</v>
      </c>
      <c r="C28" s="5">
        <v>47.680468474486339</v>
      </c>
      <c r="D28" s="5">
        <v>10.193073762350679</v>
      </c>
      <c r="E28" s="5">
        <f t="shared" si="0"/>
        <v>37.487394712135661</v>
      </c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15">
      <c r="A29" s="3" t="s">
        <v>30</v>
      </c>
      <c r="B29" s="5">
        <v>31.41002475668591</v>
      </c>
      <c r="C29" s="5">
        <v>51.859473211595528</v>
      </c>
      <c r="D29" s="5">
        <v>14.10404175699875</v>
      </c>
      <c r="E29" s="5">
        <f t="shared" si="0"/>
        <v>37.755431454596774</v>
      </c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15">
      <c r="A30" s="3" t="s">
        <v>31</v>
      </c>
      <c r="B30" s="5">
        <v>25.273944150848386</v>
      </c>
      <c r="C30" s="5">
        <v>46.400043477508937</v>
      </c>
      <c r="D30" s="5">
        <v>7.7959058064740407</v>
      </c>
      <c r="E30" s="5">
        <f t="shared" si="0"/>
        <v>38.604137671034898</v>
      </c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15">
      <c r="A31" s="3" t="s">
        <v>32</v>
      </c>
      <c r="B31" s="5">
        <v>40.838354892071898</v>
      </c>
      <c r="C31" s="5">
        <v>62.41338181339934</v>
      </c>
      <c r="D31" s="5">
        <v>19.336249802350611</v>
      </c>
      <c r="E31" s="5">
        <f t="shared" si="0"/>
        <v>43.077132011048732</v>
      </c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15">
      <c r="A32" s="3" t="s">
        <v>33</v>
      </c>
      <c r="B32" s="5">
        <v>47.102802223720602</v>
      </c>
      <c r="C32" s="5">
        <v>70.168114765066761</v>
      </c>
      <c r="D32" s="5">
        <v>25.292255965805683</v>
      </c>
      <c r="E32" s="5">
        <f t="shared" si="0"/>
        <v>44.875858799261081</v>
      </c>
      <c r="F32" s="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15">
      <c r="A33" s="4"/>
      <c r="B33" s="4"/>
      <c r="C33" s="4"/>
      <c r="D33" s="4"/>
      <c r="E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2020-10-06T08:49:32Z</dcterms:created>
  <dcterms:modified xsi:type="dcterms:W3CDTF">2020-10-07T08:45:58Z</dcterms:modified>
</cp:coreProperties>
</file>